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3成果事例\web掲載用\"/>
    </mc:Choice>
  </mc:AlternateContent>
  <bookViews>
    <workbookView xWindow="-420" yWindow="570" windowWidth="19200" windowHeight="11730" tabRatio="539"/>
  </bookViews>
  <sheets>
    <sheet name="申込書" sheetId="7" r:id="rId1"/>
    <sheet name="ガイドブックデータ" sheetId="8" state="hidden" r:id="rId2"/>
  </sheets>
  <definedNames>
    <definedName name="_xlnm.Print_Area" localSheetId="1">ガイドブックデータ!$A$2:$AG$24</definedName>
    <definedName name="_xlnm.Print_Area" localSheetId="0">申込書!$A$1:$V$31</definedName>
  </definedNames>
  <calcPr calcId="152511"/>
</workbook>
</file>

<file path=xl/calcChain.xml><?xml version="1.0" encoding="utf-8"?>
<calcChain xmlns="http://schemas.openxmlformats.org/spreadsheetml/2006/main">
  <c r="S24" i="8" l="1"/>
  <c r="S23" i="8"/>
  <c r="J24" i="8"/>
  <c r="J23" i="8"/>
  <c r="Z22" i="8"/>
  <c r="S22" i="8"/>
  <c r="L22" i="8"/>
  <c r="H22" i="8"/>
  <c r="H21" i="8"/>
  <c r="B10" i="8"/>
  <c r="B8" i="8"/>
  <c r="G5" i="8"/>
  <c r="G2" i="8"/>
  <c r="W13" i="7"/>
  <c r="H20" i="8"/>
</calcChain>
</file>

<file path=xl/sharedStrings.xml><?xml version="1.0" encoding="utf-8"?>
<sst xmlns="http://schemas.openxmlformats.org/spreadsheetml/2006/main" count="65" uniqueCount="61">
  <si>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</si>
  <si>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</si>
  <si>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（役職）</t>
    <rPh sb="1" eb="3">
      <t>ヤクショク</t>
    </rPh>
    <phoneticPr fontId="2"/>
  </si>
  <si>
    <t>担当者</t>
    <rPh sb="0" eb="3">
      <t>タントウシャ</t>
    </rPh>
    <phoneticPr fontId="2"/>
  </si>
  <si>
    <t>（部署・役職）</t>
    <rPh sb="1" eb="3">
      <t>ブショ</t>
    </rPh>
    <rPh sb="4" eb="6">
      <t>ヤクショク</t>
    </rPh>
    <phoneticPr fontId="2"/>
  </si>
  <si>
    <t>４　その他</t>
    <rPh sb="4" eb="5">
      <t>タ</t>
    </rPh>
    <phoneticPr fontId="2"/>
  </si>
  <si>
    <t>製品・ｻｰﾋﾞｽ名</t>
    <rPh sb="0" eb="2">
      <t>セイヒン</t>
    </rPh>
    <rPh sb="8" eb="9">
      <t>メイ</t>
    </rPh>
    <phoneticPr fontId="2"/>
  </si>
  <si>
    <t>　　 使用しない</t>
    <rPh sb="3" eb="5">
      <t>シヨウ</t>
    </rPh>
    <phoneticPr fontId="2"/>
  </si>
  <si>
    <t>※項目にチェックをしてください。</t>
    <rPh sb="1" eb="3">
      <t>コウモク</t>
    </rPh>
    <phoneticPr fontId="2"/>
  </si>
  <si>
    <t>出展分野</t>
    <rPh sb="0" eb="2">
      <t>シュッテン</t>
    </rPh>
    <rPh sb="2" eb="4">
      <t>ブンヤ</t>
    </rPh>
    <phoneticPr fontId="2"/>
  </si>
  <si>
    <t>　　 食品</t>
    <rPh sb="3" eb="5">
      <t>ショクヒン</t>
    </rPh>
    <phoneticPr fontId="2"/>
  </si>
  <si>
    <t>　　 機械金属</t>
    <rPh sb="3" eb="5">
      <t>キカイ</t>
    </rPh>
    <rPh sb="5" eb="7">
      <t>キンゾク</t>
    </rPh>
    <phoneticPr fontId="2"/>
  </si>
  <si>
    <t>　　 環境</t>
    <rPh sb="3" eb="5">
      <t>カンキョウ</t>
    </rPh>
    <phoneticPr fontId="2"/>
  </si>
  <si>
    <t>　　 土木建築</t>
    <rPh sb="3" eb="5">
      <t>ドボク</t>
    </rPh>
    <rPh sb="5" eb="7">
      <t>ケンチク</t>
    </rPh>
    <phoneticPr fontId="2"/>
  </si>
  <si>
    <t>　　 医療福祉</t>
    <rPh sb="3" eb="5">
      <t>イリョウ</t>
    </rPh>
    <rPh sb="5" eb="7">
      <t>フクシ</t>
    </rPh>
    <phoneticPr fontId="2"/>
  </si>
  <si>
    <t>　　 情報</t>
    <rPh sb="3" eb="5">
      <t>ジョウホウ</t>
    </rPh>
    <phoneticPr fontId="2"/>
  </si>
  <si>
    <t>　　 支援機関</t>
    <rPh sb="3" eb="5">
      <t>シエン</t>
    </rPh>
    <rPh sb="5" eb="7">
      <t>キカン</t>
    </rPh>
    <phoneticPr fontId="2"/>
  </si>
  <si>
    <t>　　 その他</t>
    <rPh sb="5" eb="6">
      <t>タ</t>
    </rPh>
    <phoneticPr fontId="2"/>
  </si>
  <si>
    <t>※あてはまる出展分野（1つ）にチェックをしてください。</t>
    <rPh sb="6" eb="8">
      <t>シュッテン</t>
    </rPh>
    <rPh sb="8" eb="10">
      <t>ブンヤ</t>
    </rPh>
    <phoneticPr fontId="2"/>
  </si>
  <si>
    <t>電源</t>
    <rPh sb="0" eb="1">
      <t>デン</t>
    </rPh>
    <rPh sb="1" eb="2">
      <t>ミナモト</t>
    </rPh>
    <phoneticPr fontId="2"/>
  </si>
  <si>
    <t>企業名
団体名</t>
    <rPh sb="0" eb="2">
      <t>キギョウ</t>
    </rPh>
    <rPh sb="2" eb="3">
      <t>メイ</t>
    </rPh>
    <rPh sb="4" eb="6">
      <t>ダンタイ</t>
    </rPh>
    <rPh sb="6" eb="7">
      <t>メイ</t>
    </rPh>
    <phoneticPr fontId="2"/>
  </si>
  <si>
    <t>（文字数チェック）</t>
    <rPh sb="1" eb="3">
      <t>モジ</t>
    </rPh>
    <rPh sb="3" eb="4">
      <t>スウ</t>
    </rPh>
    <phoneticPr fontId="2"/>
  </si>
  <si>
    <t>申込日:</t>
    <rPh sb="0" eb="2">
      <t>モウシコミ</t>
    </rPh>
    <rPh sb="2" eb="3">
      <t>ビ</t>
    </rPh>
    <phoneticPr fontId="2"/>
  </si>
  <si>
    <t>（№）</t>
    <phoneticPr fontId="2"/>
  </si>
  <si>
    <t>製品・サービス名</t>
    <rPh sb="0" eb="2">
      <t>セイヒン</t>
    </rPh>
    <rPh sb="7" eb="8">
      <t>ナ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</si>
  <si>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</si>
  <si>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</si>
  <si>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</si>
  <si>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URL</t>
    <phoneticPr fontId="2"/>
  </si>
  <si>
    <t>E-mail</t>
    <phoneticPr fontId="2"/>
  </si>
  <si>
    <t>ガイドブック入力様式</t>
    <rPh sb="6" eb="8">
      <t>ニュウリョク</t>
    </rPh>
    <rPh sb="8" eb="10">
      <t>ヨウシキ</t>
    </rPh>
    <phoneticPr fontId="2"/>
  </si>
  <si>
    <t>フリガナ</t>
    <phoneticPr fontId="2"/>
  </si>
  <si>
    <t>TEL</t>
    <phoneticPr fontId="2"/>
  </si>
  <si>
    <t>FAX</t>
    <phoneticPr fontId="2"/>
  </si>
  <si>
    <t>〒</t>
    <phoneticPr fontId="2"/>
  </si>
  <si>
    <t>E-mail</t>
    <phoneticPr fontId="2"/>
  </si>
  <si>
    <t>HPアドレス</t>
    <phoneticPr fontId="2"/>
  </si>
  <si>
    <r>
      <t xml:space="preserve">　　 </t>
    </r>
    <r>
      <rPr>
        <sz val="10"/>
        <color indexed="8"/>
        <rFont val="メイリオ"/>
        <family val="3"/>
        <charset val="128"/>
      </rPr>
      <t>産学公連携</t>
    </r>
    <rPh sb="3" eb="5">
      <t>サンガク</t>
    </rPh>
    <rPh sb="5" eb="6">
      <t>コウ</t>
    </rPh>
    <rPh sb="6" eb="8">
      <t>レンケイ</t>
    </rPh>
    <phoneticPr fontId="2"/>
  </si>
  <si>
    <t>＜写真＞</t>
    <rPh sb="1" eb="3">
      <t>シャシン</t>
    </rPh>
    <phoneticPr fontId="2"/>
  </si>
  <si>
    <t>展示内容や
展示物等の
ＰＲ</t>
    <rPh sb="0" eb="2">
      <t>テンジ</t>
    </rPh>
    <rPh sb="2" eb="4">
      <t>ナイヨウ</t>
    </rPh>
    <rPh sb="6" eb="8">
      <t>テンジ</t>
    </rPh>
    <rPh sb="8" eb="9">
      <t>ブツ</t>
    </rPh>
    <rPh sb="9" eb="10">
      <t>ナド</t>
    </rPh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</si>
  <si>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</si>
  <si>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　　　 6次産業化・農商工連携＊</t>
    <rPh sb="5" eb="6">
      <t>ジ</t>
    </rPh>
    <rPh sb="6" eb="9">
      <t>サンギョウカ</t>
    </rPh>
    <rPh sb="10" eb="11">
      <t>ノウ</t>
    </rPh>
    <rPh sb="11" eb="13">
      <t>ショウコウ</t>
    </rPh>
    <rPh sb="13" eb="15">
      <t>レンケイ</t>
    </rPh>
    <phoneticPr fontId="2"/>
  </si>
  <si>
    <t>申込先　山口県中小企業団体中央会 monohojp@axis.or.jp</t>
    <rPh sb="0" eb="3">
      <t>モウシコミサキ</t>
    </rPh>
    <rPh sb="4" eb="7">
      <t>ヤマグチケン</t>
    </rPh>
    <rPh sb="7" eb="11">
      <t>チュウショウキギョウ</t>
    </rPh>
    <rPh sb="11" eb="13">
      <t>ダンタイ</t>
    </rPh>
    <rPh sb="13" eb="16">
      <t>チュウオウカイ</t>
    </rPh>
    <phoneticPr fontId="2"/>
  </si>
  <si>
    <t>モノづくりフェア2018（ものづくり補助金成果）</t>
    <rPh sb="18" eb="21">
      <t>ホジョキン</t>
    </rPh>
    <rPh sb="21" eb="23">
      <t>セイカ</t>
    </rPh>
    <phoneticPr fontId="2"/>
  </si>
  <si>
    <t>５　使用設備</t>
    <rPh sb="2" eb="4">
      <t>シヨウ</t>
    </rPh>
    <rPh sb="4" eb="6">
      <t>セツビ</t>
    </rPh>
    <phoneticPr fontId="2"/>
  </si>
  <si>
    <t>３　出展者情報</t>
    <rPh sb="2" eb="4">
      <t>シュッテン</t>
    </rPh>
    <rPh sb="4" eb="5">
      <t>シャ</t>
    </rPh>
    <rPh sb="5" eb="7">
      <t>ジョウホウ</t>
    </rPh>
    <phoneticPr fontId="2"/>
  </si>
  <si>
    <t>２　出展製品・サービス</t>
    <rPh sb="2" eb="4">
      <t>シュッテン</t>
    </rPh>
    <rPh sb="4" eb="6">
      <t>セイヒン</t>
    </rPh>
    <phoneticPr fontId="2"/>
  </si>
  <si>
    <t>※60字以内で御記入ください。　</t>
    <rPh sb="3" eb="4">
      <t>ジ</t>
    </rPh>
    <rPh sb="4" eb="6">
      <t>イナイ</t>
    </rPh>
    <rPh sb="7" eb="10">
      <t>ゴキニュウ</t>
    </rPh>
    <phoneticPr fontId="2"/>
  </si>
  <si>
    <t>１　出展申込者</t>
    <rPh sb="2" eb="4">
      <t>シュッテン</t>
    </rPh>
    <rPh sb="4" eb="6">
      <t>モウシコミ</t>
    </rPh>
    <rPh sb="6" eb="7">
      <t>シャ</t>
    </rPh>
    <phoneticPr fontId="2"/>
  </si>
  <si>
    <t>　　 使用する</t>
    <rPh sb="3" eb="5">
      <t>シヨウ</t>
    </rPh>
    <phoneticPr fontId="2"/>
  </si>
  <si>
    <t>No</t>
    <phoneticPr fontId="2"/>
  </si>
  <si>
    <t>機器名</t>
    <rPh sb="0" eb="2">
      <t>キキ</t>
    </rPh>
    <rPh sb="2" eb="3">
      <t>メイ</t>
    </rPh>
    <phoneticPr fontId="2"/>
  </si>
  <si>
    <t>台数</t>
    <rPh sb="0" eb="2">
      <t>ダイスウ</t>
    </rPh>
    <phoneticPr fontId="2"/>
  </si>
  <si>
    <t>電源消費量（単位：W）</t>
    <phoneticPr fontId="2"/>
  </si>
  <si>
    <t>コンセント　口数</t>
    <rPh sb="6" eb="7">
      <t>クチ</t>
    </rPh>
    <rPh sb="7" eb="8">
      <t>スウ</t>
    </rPh>
    <phoneticPr fontId="2"/>
  </si>
  <si>
    <t>１台分</t>
    <rPh sb="1" eb="3">
      <t>ダイブン</t>
    </rPh>
    <phoneticPr fontId="2"/>
  </si>
  <si>
    <t>合計</t>
    <rPh sb="0" eb="2">
      <t>ゴウケイ</t>
    </rPh>
    <phoneticPr fontId="2"/>
  </si>
  <si>
    <t>【例】</t>
    <phoneticPr fontId="2"/>
  </si>
  <si>
    <t>ノートパソコン</t>
    <phoneticPr fontId="2"/>
  </si>
  <si>
    <t>プロジェクター</t>
    <phoneticPr fontId="2"/>
  </si>
  <si>
    <t>合　　　　計</t>
    <rPh sb="0" eb="1">
      <t>ゴウ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</si>
</sst>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8"/>
      <name val="HG創英角ｺﾞｼｯｸUB"/>
      <family val="3"/>
      <charset val="128"/>
    </font>
    <font>
      <sz val="8"/>
      <color indexed="8"/>
      <name val="メイリオ"/>
      <family val="3"/>
      <charset val="128"/>
    </font>
    <font>
      <sz val="10"/>
      <color indexed="8"/>
      <name val="HG丸ｺﾞｼｯｸM-PRO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u/>
      <sz val="10"/>
      <color indexed="12"/>
      <name val="HG丸ｺﾞｼｯｸM-PRO"/>
      <family val="3"/>
      <charset val="128"/>
    </font>
    <font>
      <sz val="9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7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indexed="30"/>
      </left>
      <right style="hair">
        <color indexed="30"/>
      </right>
      <top style="hair">
        <color indexed="30"/>
      </top>
      <bottom/>
      <diagonal/>
    </border>
    <border>
      <left style="thin">
        <color indexed="30"/>
      </left>
      <right style="hair">
        <color indexed="30"/>
      </right>
      <top/>
      <bottom style="hair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30"/>
      </top>
      <bottom style="dotted">
        <color indexed="30"/>
      </bottom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/>
      <top/>
      <bottom/>
      <diagonal/>
    </border>
    <border>
      <left/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hair">
        <color indexed="30"/>
      </right>
      <top/>
      <bottom/>
      <diagonal/>
    </border>
    <border>
      <left/>
      <right style="thin">
        <color indexed="30"/>
      </right>
      <top style="thin">
        <color indexed="30"/>
      </top>
      <bottom style="dotted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30"/>
      </top>
      <bottom style="thin">
        <color indexed="30"/>
      </bottom>
      <diagonal/>
    </border>
    <border>
      <left/>
      <right style="thin">
        <color indexed="30"/>
      </right>
      <top style="dotted">
        <color indexed="30"/>
      </top>
      <bottom style="thin">
        <color indexed="30"/>
      </bottom>
      <diagonal/>
    </border>
    <border>
      <left style="thin">
        <color indexed="30"/>
      </left>
      <right/>
      <top style="hair">
        <color indexed="30"/>
      </top>
      <bottom/>
      <diagonal/>
    </border>
    <border>
      <left/>
      <right/>
      <top style="hair">
        <color indexed="30"/>
      </top>
      <bottom/>
      <diagonal/>
    </border>
    <border>
      <left/>
      <right style="thin">
        <color indexed="30"/>
      </right>
      <top style="hair">
        <color indexed="30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dotted">
        <color rgb="FF0070C0"/>
      </bottom>
      <diagonal/>
    </border>
    <border>
      <left style="thin">
        <color rgb="FF0070C0"/>
      </left>
      <right/>
      <top style="thin">
        <color rgb="FF0070C0"/>
      </top>
      <bottom style="dotted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indexed="3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indexed="3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theme="8" tint="-0.24994659260841701"/>
      </bottom>
      <diagonal/>
    </border>
    <border>
      <left/>
      <right style="thin">
        <color rgb="FF0070C0"/>
      </right>
      <top style="thin">
        <color rgb="FF0070C0"/>
      </top>
      <bottom style="thin">
        <color theme="8" tint="-0.24994659260841701"/>
      </bottom>
      <diagonal/>
    </border>
    <border>
      <left/>
      <right style="thin">
        <color indexed="3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thin">
        <color indexed="3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2" borderId="1" xfId="0" applyFont="1" applyFill="1" applyBorder="1">
      <alignment vertical="center"/>
    </xf>
    <xf numFmtId="49" fontId="10" fillId="3" borderId="3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9" fontId="10" fillId="3" borderId="6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14" xfId="0" applyFill="1" applyBorder="1">
      <alignment vertical="center"/>
    </xf>
    <xf numFmtId="0" fontId="14" fillId="0" borderId="14" xfId="0" applyFont="1" applyFill="1" applyBorder="1" applyAlignment="1">
      <alignment vertical="top"/>
    </xf>
    <xf numFmtId="0" fontId="0" fillId="0" borderId="0" xfId="0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0" fillId="0" borderId="9" xfId="0" applyFill="1" applyBorder="1">
      <alignment vertical="center"/>
    </xf>
    <xf numFmtId="0" fontId="0" fillId="0" borderId="15" xfId="0" applyFill="1" applyBorder="1">
      <alignment vertical="center"/>
    </xf>
    <xf numFmtId="0" fontId="1" fillId="4" borderId="16" xfId="0" applyFont="1" applyFill="1" applyBorder="1" applyAlignment="1">
      <alignment vertical="top"/>
    </xf>
    <xf numFmtId="0" fontId="1" fillId="4" borderId="16" xfId="0" applyFont="1" applyFill="1" applyBorder="1">
      <alignment vertical="center"/>
    </xf>
    <xf numFmtId="0" fontId="1" fillId="4" borderId="17" xfId="0" applyFont="1" applyFill="1" applyBorder="1">
      <alignment vertical="center"/>
    </xf>
    <xf numFmtId="0" fontId="18" fillId="0" borderId="0" xfId="0" applyFont="1" applyAlignment="1">
      <alignment vertical="top"/>
    </xf>
    <xf numFmtId="0" fontId="18" fillId="0" borderId="18" xfId="0" applyFont="1" applyBorder="1" applyAlignme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21" fillId="0" borderId="19" xfId="0" applyFont="1" applyBorder="1">
      <alignment vertical="center"/>
    </xf>
    <xf numFmtId="0" fontId="19" fillId="0" borderId="0" xfId="0" applyFont="1" applyAlignment="1">
      <alignment horizontal="center" vertical="center" wrapText="1"/>
    </xf>
    <xf numFmtId="0" fontId="20" fillId="5" borderId="0" xfId="0" applyFont="1" applyFill="1" applyBorder="1" applyAlignment="1">
      <alignment vertical="center"/>
    </xf>
    <xf numFmtId="0" fontId="20" fillId="5" borderId="20" xfId="0" applyFont="1" applyFill="1" applyBorder="1" applyAlignment="1">
      <alignment vertical="center"/>
    </xf>
    <xf numFmtId="0" fontId="9" fillId="0" borderId="19" xfId="0" applyFont="1" applyBorder="1">
      <alignment vertical="center"/>
    </xf>
    <xf numFmtId="0" fontId="29" fillId="0" borderId="55" xfId="0" applyFont="1" applyBorder="1">
      <alignment vertical="center"/>
    </xf>
    <xf numFmtId="0" fontId="30" fillId="0" borderId="56" xfId="0" applyFont="1" applyBorder="1">
      <alignment vertical="center"/>
    </xf>
    <xf numFmtId="0" fontId="30" fillId="0" borderId="55" xfId="0" applyFont="1" applyBorder="1" applyAlignment="1">
      <alignment horizontal="center" vertical="center" shrinkToFit="1"/>
    </xf>
    <xf numFmtId="0" fontId="5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2" xfId="0" applyFont="1" applyBorder="1" applyAlignment="1"/>
    <xf numFmtId="0" fontId="3" fillId="0" borderId="22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6" fillId="5" borderId="0" xfId="0" applyFont="1" applyFill="1" applyBorder="1" applyAlignment="1">
      <alignment vertical="center"/>
    </xf>
    <xf numFmtId="0" fontId="19" fillId="0" borderId="27" xfId="0" applyFont="1" applyBorder="1">
      <alignment vertical="center"/>
    </xf>
    <xf numFmtId="0" fontId="0" fillId="0" borderId="0" xfId="0" applyFont="1">
      <alignment vertical="center"/>
    </xf>
    <xf numFmtId="0" fontId="3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6" fillId="5" borderId="28" xfId="0" applyFont="1" applyFill="1" applyBorder="1" applyAlignment="1">
      <alignment vertical="center"/>
    </xf>
    <xf numFmtId="0" fontId="20" fillId="5" borderId="29" xfId="0" applyFont="1" applyFill="1" applyBorder="1" applyAlignment="1">
      <alignment vertical="center"/>
    </xf>
    <xf numFmtId="0" fontId="27" fillId="0" borderId="0" xfId="0" applyFont="1" applyBorder="1">
      <alignment vertical="center"/>
    </xf>
    <xf numFmtId="0" fontId="35" fillId="0" borderId="0" xfId="0" applyFont="1" applyAlignment="1">
      <alignment vertical="center"/>
    </xf>
    <xf numFmtId="0" fontId="35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30" fillId="0" borderId="60" xfId="0" applyFont="1" applyBorder="1" applyAlignment="1">
      <alignment horizontal="distributed" vertical="center" wrapText="1" indent="1"/>
    </xf>
    <xf numFmtId="0" fontId="30" fillId="0" borderId="61" xfId="0" applyFont="1" applyBorder="1" applyAlignment="1">
      <alignment horizontal="distributed" vertical="center" wrapText="1" indent="1"/>
    </xf>
    <xf numFmtId="0" fontId="30" fillId="0" borderId="64" xfId="0" applyFont="1" applyBorder="1" applyAlignment="1">
      <alignment horizontal="distributed" vertical="center" wrapText="1" indent="1"/>
    </xf>
    <xf numFmtId="0" fontId="30" fillId="0" borderId="71" xfId="0" applyFont="1" applyBorder="1" applyAlignment="1">
      <alignment horizontal="distributed" vertical="center" wrapText="1" indent="1"/>
    </xf>
    <xf numFmtId="0" fontId="23" fillId="0" borderId="36" xfId="1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33" fillId="0" borderId="60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4" fillId="0" borderId="60" xfId="0" applyFont="1" applyBorder="1" applyAlignment="1" applyProtection="1">
      <alignment vertical="center"/>
      <protection locked="0"/>
    </xf>
    <xf numFmtId="0" fontId="34" fillId="0" borderId="62" xfId="0" applyFont="1" applyBorder="1" applyAlignment="1" applyProtection="1">
      <alignment vertical="center"/>
      <protection locked="0"/>
    </xf>
    <xf numFmtId="0" fontId="34" fillId="0" borderId="6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left" vertical="center" indent="1"/>
      <protection locked="0"/>
    </xf>
    <xf numFmtId="0" fontId="22" fillId="0" borderId="37" xfId="0" applyFont="1" applyBorder="1" applyAlignment="1" applyProtection="1">
      <alignment horizontal="left" vertical="center" indent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33" fillId="0" borderId="58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22" fillId="0" borderId="36" xfId="0" applyFont="1" applyBorder="1" applyAlignment="1" applyProtection="1">
      <alignment vertical="center"/>
      <protection locked="0"/>
    </xf>
    <xf numFmtId="0" fontId="33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0" fillId="0" borderId="60" xfId="0" applyFont="1" applyBorder="1" applyAlignment="1">
      <alignment horizontal="distributed" vertical="center" indent="1"/>
    </xf>
    <xf numFmtId="0" fontId="30" fillId="0" borderId="61" xfId="0" applyFont="1" applyBorder="1" applyAlignment="1">
      <alignment horizontal="distributed" vertical="center" indent="1"/>
    </xf>
    <xf numFmtId="0" fontId="30" fillId="0" borderId="57" xfId="0" applyFont="1" applyBorder="1" applyAlignment="1">
      <alignment horizontal="distributed" vertical="center" indent="1"/>
    </xf>
    <xf numFmtId="0" fontId="30" fillId="0" borderId="20" xfId="0" applyFont="1" applyBorder="1" applyAlignment="1">
      <alignment horizontal="distributed" vertical="center" indent="1"/>
    </xf>
    <xf numFmtId="0" fontId="35" fillId="0" borderId="0" xfId="0" applyFont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6" fillId="0" borderId="72" xfId="0" applyFont="1" applyBorder="1" applyAlignment="1">
      <alignment horizontal="left"/>
    </xf>
    <xf numFmtId="0" fontId="36" fillId="0" borderId="73" xfId="0" applyFont="1" applyBorder="1" applyAlignment="1">
      <alignment horizontal="left"/>
    </xf>
    <xf numFmtId="0" fontId="36" fillId="0" borderId="74" xfId="0" applyFont="1" applyBorder="1" applyAlignment="1">
      <alignment horizontal="left"/>
    </xf>
    <xf numFmtId="0" fontId="26" fillId="5" borderId="0" xfId="0" applyFont="1" applyFill="1" applyBorder="1" applyAlignment="1">
      <alignment horizontal="left" vertical="center"/>
    </xf>
    <xf numFmtId="0" fontId="26" fillId="5" borderId="20" xfId="0" applyFont="1" applyFill="1" applyBorder="1" applyAlignment="1">
      <alignment horizontal="left" vertical="center"/>
    </xf>
    <xf numFmtId="0" fontId="22" fillId="0" borderId="32" xfId="0" applyFont="1" applyBorder="1" applyAlignment="1" applyProtection="1">
      <alignment vertical="center"/>
      <protection locked="0"/>
    </xf>
    <xf numFmtId="0" fontId="22" fillId="0" borderId="25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vertical="center"/>
      <protection locked="0"/>
    </xf>
    <xf numFmtId="0" fontId="30" fillId="0" borderId="56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wrapText="1"/>
    </xf>
    <xf numFmtId="0" fontId="33" fillId="0" borderId="63" xfId="0" applyFont="1" applyBorder="1" applyAlignment="1">
      <alignment horizontal="center" wrapText="1"/>
    </xf>
    <xf numFmtId="0" fontId="33" fillId="0" borderId="64" xfId="0" applyFont="1" applyBorder="1" applyAlignment="1">
      <alignment horizontal="center" wrapText="1"/>
    </xf>
    <xf numFmtId="0" fontId="33" fillId="0" borderId="66" xfId="0" applyFont="1" applyBorder="1" applyAlignment="1">
      <alignment horizont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47" xfId="0" applyFont="1" applyBorder="1" applyAlignment="1" applyProtection="1">
      <alignment vertical="center"/>
      <protection locked="0"/>
    </xf>
    <xf numFmtId="0" fontId="16" fillId="4" borderId="48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 shrinkToFit="1"/>
    </xf>
    <xf numFmtId="0" fontId="16" fillId="4" borderId="52" xfId="0" applyFont="1" applyFill="1" applyBorder="1" applyAlignment="1">
      <alignment horizontal="center" vertical="center" shrinkToFit="1"/>
    </xf>
    <xf numFmtId="0" fontId="16" fillId="4" borderId="53" xfId="0" applyFont="1" applyFill="1" applyBorder="1" applyAlignment="1">
      <alignment horizontal="center" vertical="center" shrinkToFit="1"/>
    </xf>
    <xf numFmtId="0" fontId="16" fillId="4" borderId="54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" fillId="4" borderId="48" xfId="0" applyFont="1" applyFill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6" fillId="4" borderId="30" xfId="0" applyFont="1" applyFill="1" applyBorder="1" applyAlignment="1">
      <alignment horizontal="center" vertical="top"/>
    </xf>
    <xf numFmtId="0" fontId="16" fillId="4" borderId="31" xfId="0" applyFont="1" applyFill="1" applyBorder="1" applyAlignment="1">
      <alignment horizontal="center" vertical="top"/>
    </xf>
    <xf numFmtId="0" fontId="16" fillId="4" borderId="5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top" shrinkToFit="1"/>
    </xf>
    <xf numFmtId="0" fontId="16" fillId="4" borderId="31" xfId="0" applyFont="1" applyFill="1" applyBorder="1" applyAlignment="1">
      <alignment horizontal="center" vertical="top" shrinkToFit="1"/>
    </xf>
    <xf numFmtId="0" fontId="16" fillId="4" borderId="31" xfId="0" applyFont="1" applyFill="1" applyBorder="1" applyAlignment="1">
      <alignment horizontal="left" vertical="top" shrinkToFit="1"/>
    </xf>
    <xf numFmtId="0" fontId="16" fillId="4" borderId="52" xfId="0" applyFont="1" applyFill="1" applyBorder="1" applyAlignment="1">
      <alignment horizontal="left" vertical="top" shrinkToFit="1"/>
    </xf>
    <xf numFmtId="0" fontId="0" fillId="7" borderId="76" xfId="0" applyFont="1" applyFill="1" applyBorder="1" applyAlignment="1">
      <alignment horizontal="center" vertical="center"/>
    </xf>
    <xf numFmtId="0" fontId="32" fillId="7" borderId="77" xfId="0" applyFont="1" applyFill="1" applyBorder="1" applyAlignment="1">
      <alignment horizontal="center" vertical="center"/>
    </xf>
    <xf numFmtId="0" fontId="32" fillId="7" borderId="78" xfId="0" applyFont="1" applyFill="1" applyBorder="1" applyAlignment="1">
      <alignment horizontal="center" vertical="center"/>
    </xf>
    <xf numFmtId="0" fontId="32" fillId="7" borderId="79" xfId="0" applyFont="1" applyFill="1" applyBorder="1" applyAlignment="1">
      <alignment horizontal="center" vertical="center"/>
    </xf>
    <xf numFmtId="0" fontId="32" fillId="7" borderId="80" xfId="0" applyFont="1" applyFill="1" applyBorder="1" applyAlignment="1">
      <alignment horizontal="center" vertical="center"/>
    </xf>
    <xf numFmtId="0" fontId="32" fillId="7" borderId="81" xfId="0" applyFont="1" applyFill="1" applyBorder="1" applyAlignment="1">
      <alignment horizontal="center" vertical="center"/>
    </xf>
    <xf numFmtId="0" fontId="32" fillId="7" borderId="77" xfId="0" applyFont="1" applyFill="1" applyBorder="1" applyAlignment="1">
      <alignment horizontal="center" vertical="center" wrapText="1"/>
    </xf>
    <xf numFmtId="0" fontId="32" fillId="7" borderId="78" xfId="0" applyFont="1" applyFill="1" applyBorder="1" applyAlignment="1">
      <alignment horizontal="center" vertical="center" wrapText="1"/>
    </xf>
    <xf numFmtId="0" fontId="32" fillId="7" borderId="79" xfId="0" applyFont="1" applyFill="1" applyBorder="1" applyAlignment="1">
      <alignment horizontal="center" vertical="center" wrapText="1"/>
    </xf>
    <xf numFmtId="0" fontId="0" fillId="7" borderId="82" xfId="0" applyFont="1" applyFill="1" applyBorder="1" applyAlignment="1">
      <alignment horizontal="center" vertical="center"/>
    </xf>
    <xf numFmtId="0" fontId="32" fillId="7" borderId="83" xfId="0" applyFont="1" applyFill="1" applyBorder="1" applyAlignment="1">
      <alignment horizontal="center" vertical="center"/>
    </xf>
    <xf numFmtId="0" fontId="32" fillId="7" borderId="84" xfId="0" applyFont="1" applyFill="1" applyBorder="1" applyAlignment="1">
      <alignment horizontal="center" vertical="center"/>
    </xf>
    <xf numFmtId="0" fontId="32" fillId="7" borderId="85" xfId="0" applyFont="1" applyFill="1" applyBorder="1" applyAlignment="1">
      <alignment horizontal="center" vertical="center"/>
    </xf>
    <xf numFmtId="0" fontId="32" fillId="7" borderId="86" xfId="0" applyFont="1" applyFill="1" applyBorder="1" applyAlignment="1">
      <alignment horizontal="center" vertical="center"/>
    </xf>
    <xf numFmtId="0" fontId="32" fillId="7" borderId="87" xfId="0" applyFont="1" applyFill="1" applyBorder="1" applyAlignment="1">
      <alignment horizontal="center" vertical="center"/>
    </xf>
    <xf numFmtId="0" fontId="32" fillId="7" borderId="88" xfId="0" applyFont="1" applyFill="1" applyBorder="1" applyAlignment="1">
      <alignment horizontal="center" vertical="center"/>
    </xf>
    <xf numFmtId="0" fontId="32" fillId="7" borderId="89" xfId="0" applyFont="1" applyFill="1" applyBorder="1" applyAlignment="1">
      <alignment horizontal="center" vertical="center"/>
    </xf>
    <xf numFmtId="0" fontId="32" fillId="7" borderId="83" xfId="0" applyFont="1" applyFill="1" applyBorder="1" applyAlignment="1">
      <alignment horizontal="center" vertical="center" wrapText="1"/>
    </xf>
    <xf numFmtId="0" fontId="32" fillId="7" borderId="84" xfId="0" applyFont="1" applyFill="1" applyBorder="1" applyAlignment="1">
      <alignment horizontal="center" vertical="center" wrapText="1"/>
    </xf>
    <xf numFmtId="0" fontId="32" fillId="7" borderId="85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vertical="center" shrinkToFit="1"/>
    </xf>
    <xf numFmtId="0" fontId="32" fillId="0" borderId="80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32" fillId="0" borderId="90" xfId="0" applyFont="1" applyBorder="1" applyAlignment="1">
      <alignment horizontal="left" vertical="center"/>
    </xf>
    <xf numFmtId="0" fontId="32" fillId="0" borderId="76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vertical="center" shrinkToFit="1"/>
    </xf>
    <xf numFmtId="0" fontId="32" fillId="0" borderId="95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96" xfId="0" applyFont="1" applyBorder="1" applyAlignment="1">
      <alignment horizontal="left" vertical="center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</cellXfs>
  <cellStyles count="3">
    <cellStyle name="ハイパーリンク" xfId="1" builtinId="8"/>
    <cellStyle name="ハイパーリンク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0</xdr:row>
      <xdr:rowOff>114300</xdr:rowOff>
    </xdr:from>
    <xdr:to>
      <xdr:col>21</xdr:col>
      <xdr:colOff>114300</xdr:colOff>
      <xdr:row>1</xdr:row>
      <xdr:rowOff>219075</xdr:rowOff>
    </xdr:to>
    <xdr:sp macro="" textlink="">
      <xdr:nvSpPr>
        <xdr:cNvPr id="5144" name="テキスト ボックス 16"/>
        <xdr:cNvSpPr txBox="1">
          <a:spLocks noChangeArrowheads="1"/>
        </xdr:cNvSpPr>
      </xdr:nvSpPr>
      <xdr:spPr bwMode="auto">
        <a:xfrm>
          <a:off x="5200650" y="114300"/>
          <a:ext cx="1362075" cy="409575"/>
        </a:xfrm>
        <a:prstGeom prst="rect">
          <a:avLst/>
        </a:prstGeom>
        <a:solidFill>
          <a:srgbClr val="0070C0"/>
        </a:solidFill>
        <a:ln w="9525">
          <a:noFill/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メイリオ"/>
            </a:rPr>
            <a:t>出展申込書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85725</xdr:rowOff>
        </xdr:from>
        <xdr:to>
          <xdr:col>3</xdr:col>
          <xdr:colOff>76200</xdr:colOff>
          <xdr:row>31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104775</xdr:rowOff>
        </xdr:from>
        <xdr:to>
          <xdr:col>7</xdr:col>
          <xdr:colOff>76200</xdr:colOff>
          <xdr:row>31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30</xdr:row>
          <xdr:rowOff>85725</xdr:rowOff>
        </xdr:from>
        <xdr:to>
          <xdr:col>11</xdr:col>
          <xdr:colOff>76200</xdr:colOff>
          <xdr:row>31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85725</xdr:rowOff>
        </xdr:from>
        <xdr:to>
          <xdr:col>19</xdr:col>
          <xdr:colOff>95250</xdr:colOff>
          <xdr:row>31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30</xdr:row>
          <xdr:rowOff>85725</xdr:rowOff>
        </xdr:from>
        <xdr:to>
          <xdr:col>14</xdr:col>
          <xdr:colOff>76200</xdr:colOff>
          <xdr:row>31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29</xdr:row>
          <xdr:rowOff>85725</xdr:rowOff>
        </xdr:from>
        <xdr:to>
          <xdr:col>3</xdr:col>
          <xdr:colOff>57150</xdr:colOff>
          <xdr:row>30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85725</xdr:rowOff>
        </xdr:from>
        <xdr:to>
          <xdr:col>7</xdr:col>
          <xdr:colOff>76200</xdr:colOff>
          <xdr:row>30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29</xdr:row>
          <xdr:rowOff>85725</xdr:rowOff>
        </xdr:from>
        <xdr:to>
          <xdr:col>11</xdr:col>
          <xdr:colOff>76200</xdr:colOff>
          <xdr:row>30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29</xdr:row>
          <xdr:rowOff>104775</xdr:rowOff>
        </xdr:from>
        <xdr:to>
          <xdr:col>19</xdr:col>
          <xdr:colOff>95250</xdr:colOff>
          <xdr:row>30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29</xdr:row>
          <xdr:rowOff>85725</xdr:rowOff>
        </xdr:from>
        <xdr:to>
          <xdr:col>14</xdr:col>
          <xdr:colOff>76200</xdr:colOff>
          <xdr:row>30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34</xdr:row>
          <xdr:rowOff>19050</xdr:rowOff>
        </xdr:from>
        <xdr:to>
          <xdr:col>3</xdr:col>
          <xdr:colOff>123825</xdr:colOff>
          <xdr:row>34</xdr:row>
          <xdr:rowOff>190500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34</xdr:row>
          <xdr:rowOff>9525</xdr:rowOff>
        </xdr:from>
        <xdr:to>
          <xdr:col>18</xdr:col>
          <xdr:colOff>66675</xdr:colOff>
          <xdr:row>34</xdr:row>
          <xdr:rowOff>180975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66675</xdr:rowOff>
    </xdr:from>
    <xdr:to>
      <xdr:col>7</xdr:col>
      <xdr:colOff>266700</xdr:colOff>
      <xdr:row>18</xdr:row>
      <xdr:rowOff>138099</xdr:rowOff>
    </xdr:to>
    <xdr:sp macro="" textlink="">
      <xdr:nvSpPr>
        <xdr:cNvPr id="6" name="テキスト ボックス 5"/>
        <xdr:cNvSpPr txBox="1"/>
      </xdr:nvSpPr>
      <xdr:spPr>
        <a:xfrm>
          <a:off x="66675" y="8848725"/>
          <a:ext cx="1514475" cy="242874"/>
        </a:xfrm>
        <a:prstGeom prst="rect">
          <a:avLst/>
        </a:prstGeom>
        <a:solidFill>
          <a:srgbClr val="FFCC66"/>
        </a:solidFill>
        <a:ln w="9525" cmpd="sng">
          <a:solidFill>
            <a:schemeClr val="lt1">
              <a:shade val="50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</a:rPr>
            <a:t>　企業概要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showGridLines="0" tabSelected="1" zoomScale="130" zoomScaleNormal="130" zoomScaleSheetLayoutView="100" workbookViewId="0">
      <selection activeCell="O38" sqref="O38:S38"/>
    </sheetView>
  </sheetViews>
  <sheetFormatPr defaultRowHeight="30" customHeight="1" x14ac:dyDescent="0.15"/>
  <cols>
    <col min="1" max="1" width="3.625" style="33" customWidth="1"/>
    <col min="2" max="2" width="9.75" style="33" customWidth="1"/>
    <col min="3" max="8" width="3.75" style="33" customWidth="1"/>
    <col min="9" max="9" width="4.25" style="33" customWidth="1"/>
    <col min="10" max="10" width="4.875" style="33" customWidth="1"/>
    <col min="11" max="14" width="3.75" style="33" customWidth="1"/>
    <col min="15" max="15" width="4.625" style="33" customWidth="1"/>
    <col min="16" max="16" width="3.75" style="33" customWidth="1"/>
    <col min="17" max="17" width="4.75" style="33" customWidth="1"/>
    <col min="18" max="21" width="3.75" style="33" customWidth="1"/>
    <col min="22" max="22" width="6.875" style="33" customWidth="1"/>
    <col min="23" max="23" width="15.375" style="2" customWidth="1"/>
    <col min="24" max="16384" width="9" style="2"/>
  </cols>
  <sheetData>
    <row r="1" spans="1:23" s="3" customFormat="1" ht="24" customHeight="1" x14ac:dyDescent="0.1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05"/>
      <c r="S1" s="31"/>
      <c r="T1" s="31"/>
      <c r="U1" s="31"/>
      <c r="V1" s="31"/>
    </row>
    <row r="2" spans="1:23" s="3" customFormat="1" ht="27" customHeight="1" thickBot="1" x14ac:dyDescent="0.2">
      <c r="A2" s="65" t="s">
        <v>42</v>
      </c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06"/>
      <c r="S2" s="32"/>
      <c r="T2" s="32"/>
      <c r="U2" s="32"/>
      <c r="V2" s="32"/>
    </row>
    <row r="3" spans="1:23" s="3" customFormat="1" ht="12.75" customHeight="1" x14ac:dyDescent="0.1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3" ht="15.75" customHeight="1" x14ac:dyDescent="0.15">
      <c r="B4" s="35"/>
      <c r="O4" s="112" t="s">
        <v>22</v>
      </c>
      <c r="P4" s="113"/>
      <c r="Q4" s="56"/>
      <c r="R4" s="124" t="s">
        <v>40</v>
      </c>
      <c r="S4" s="124"/>
      <c r="T4" s="124"/>
      <c r="U4" s="124"/>
      <c r="V4" s="125"/>
    </row>
    <row r="5" spans="1:23" ht="10.5" customHeight="1" x14ac:dyDescent="0.15">
      <c r="B5" s="35"/>
    </row>
    <row r="6" spans="1:23" ht="20.100000000000001" customHeight="1" x14ac:dyDescent="0.15">
      <c r="A6" s="117" t="s">
        <v>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</row>
    <row r="7" spans="1:23" ht="15" customHeight="1" x14ac:dyDescent="0.15">
      <c r="A7" s="141" t="s">
        <v>20</v>
      </c>
      <c r="B7" s="142"/>
      <c r="C7" s="41" t="s">
        <v>31</v>
      </c>
      <c r="D7" s="3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7"/>
    </row>
    <row r="8" spans="1:23" ht="30" customHeight="1" x14ac:dyDescent="0.15">
      <c r="A8" s="143"/>
      <c r="B8" s="144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3" ht="12" customHeight="1" x14ac:dyDescent="0.15">
      <c r="B9" s="37"/>
    </row>
    <row r="10" spans="1:23" s="1" customFormat="1" ht="20.100000000000001" customHeight="1" x14ac:dyDescent="0.15">
      <c r="A10" s="55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3" ht="30" customHeight="1" x14ac:dyDescent="0.15">
      <c r="A11" s="76" t="s">
        <v>6</v>
      </c>
      <c r="B11" s="77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</row>
    <row r="12" spans="1:23" ht="15" customHeight="1" x14ac:dyDescent="0.35">
      <c r="A12" s="145" t="s">
        <v>39</v>
      </c>
      <c r="B12" s="146"/>
      <c r="C12" s="114" t="s">
        <v>47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W12" s="4" t="s">
        <v>21</v>
      </c>
    </row>
    <row r="13" spans="1:23" ht="15" customHeight="1" x14ac:dyDescent="0.15">
      <c r="A13" s="147"/>
      <c r="B13" s="148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107">
        <f>LEN(C13)</f>
        <v>0</v>
      </c>
    </row>
    <row r="14" spans="1:23" ht="15" customHeight="1" x14ac:dyDescent="0.15">
      <c r="A14" s="147"/>
      <c r="B14" s="148"/>
      <c r="C14" s="133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08"/>
    </row>
    <row r="15" spans="1:23" ht="15" customHeight="1" x14ac:dyDescent="0.15">
      <c r="A15" s="147"/>
      <c r="B15" s="148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108"/>
    </row>
    <row r="16" spans="1:23" ht="15" customHeight="1" x14ac:dyDescent="0.15">
      <c r="A16" s="147"/>
      <c r="B16" s="148"/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  <c r="W16" s="108"/>
    </row>
    <row r="17" spans="1:23" ht="15" customHeight="1" x14ac:dyDescent="0.15">
      <c r="A17" s="147"/>
      <c r="B17" s="148"/>
      <c r="C17" s="133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  <c r="W17" s="108"/>
    </row>
    <row r="18" spans="1:23" ht="15" customHeight="1" x14ac:dyDescent="0.15">
      <c r="A18" s="149"/>
      <c r="B18" s="150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  <c r="W18" s="109"/>
    </row>
    <row r="19" spans="1:23" ht="12" customHeight="1" x14ac:dyDescent="0.15"/>
    <row r="20" spans="1:23" ht="20.100000000000001" customHeight="1" x14ac:dyDescent="0.15">
      <c r="A20" s="60" t="s">
        <v>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61"/>
    </row>
    <row r="21" spans="1:23" ht="18" customHeight="1" x14ac:dyDescent="0.15">
      <c r="A21" s="80" t="s">
        <v>1</v>
      </c>
      <c r="B21" s="82"/>
      <c r="C21" s="42" t="s">
        <v>2</v>
      </c>
      <c r="D21" s="40"/>
      <c r="E21" s="139"/>
      <c r="F21" s="139"/>
      <c r="G21" s="139"/>
      <c r="H21" s="139"/>
      <c r="I21" s="139"/>
      <c r="J21" s="140"/>
      <c r="K21" s="80" t="s">
        <v>3</v>
      </c>
      <c r="L21" s="81"/>
      <c r="M21" s="81"/>
      <c r="N21" s="82"/>
      <c r="O21" s="122" t="s">
        <v>4</v>
      </c>
      <c r="P21" s="123"/>
      <c r="Q21" s="43"/>
      <c r="R21" s="110"/>
      <c r="S21" s="110"/>
      <c r="T21" s="110"/>
      <c r="U21" s="110"/>
      <c r="V21" s="111"/>
    </row>
    <row r="22" spans="1:23" ht="27.75" customHeight="1" x14ac:dyDescent="0.15">
      <c r="A22" s="83"/>
      <c r="B22" s="85"/>
      <c r="C22" s="78"/>
      <c r="D22" s="78"/>
      <c r="E22" s="78"/>
      <c r="F22" s="78"/>
      <c r="G22" s="78"/>
      <c r="H22" s="78"/>
      <c r="I22" s="78"/>
      <c r="J22" s="79"/>
      <c r="K22" s="83"/>
      <c r="L22" s="84"/>
      <c r="M22" s="84"/>
      <c r="N22" s="85"/>
      <c r="O22" s="91"/>
      <c r="P22" s="78"/>
      <c r="Q22" s="78"/>
      <c r="R22" s="78"/>
      <c r="S22" s="78"/>
      <c r="T22" s="78"/>
      <c r="U22" s="78"/>
      <c r="V22" s="79"/>
    </row>
    <row r="23" spans="1:23" ht="18.75" x14ac:dyDescent="0.15">
      <c r="A23" s="151" t="s">
        <v>0</v>
      </c>
      <c r="B23" s="152"/>
      <c r="C23" s="86" t="s">
        <v>34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</row>
    <row r="24" spans="1:23" ht="18.75" x14ac:dyDescent="0.15">
      <c r="A24" s="153"/>
      <c r="B24" s="154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3" ht="20.100000000000001" customHeight="1" x14ac:dyDescent="0.15">
      <c r="A25" s="92" t="s">
        <v>32</v>
      </c>
      <c r="B25" s="94"/>
      <c r="C25" s="155"/>
      <c r="D25" s="156"/>
      <c r="E25" s="156"/>
      <c r="F25" s="156"/>
      <c r="G25" s="156"/>
      <c r="H25" s="156"/>
      <c r="I25" s="156"/>
      <c r="J25" s="156"/>
      <c r="K25" s="92" t="s">
        <v>35</v>
      </c>
      <c r="L25" s="93"/>
      <c r="M25" s="93"/>
      <c r="N25" s="94"/>
      <c r="O25" s="95"/>
      <c r="P25" s="96"/>
      <c r="Q25" s="96"/>
      <c r="R25" s="96"/>
      <c r="S25" s="96"/>
      <c r="T25" s="96"/>
      <c r="U25" s="96"/>
      <c r="V25" s="97"/>
    </row>
    <row r="26" spans="1:23" ht="20.100000000000001" customHeight="1" x14ac:dyDescent="0.15">
      <c r="A26" s="99" t="s">
        <v>33</v>
      </c>
      <c r="B26" s="100"/>
      <c r="C26" s="98"/>
      <c r="D26" s="98"/>
      <c r="E26" s="98"/>
      <c r="F26" s="98"/>
      <c r="G26" s="98"/>
      <c r="H26" s="98"/>
      <c r="I26" s="98"/>
      <c r="J26" s="98"/>
      <c r="K26" s="92" t="s">
        <v>36</v>
      </c>
      <c r="L26" s="93"/>
      <c r="M26" s="93"/>
      <c r="N26" s="94"/>
      <c r="O26" s="74"/>
      <c r="P26" s="74"/>
      <c r="Q26" s="74"/>
      <c r="R26" s="75"/>
      <c r="S26" s="75"/>
      <c r="T26" s="75"/>
      <c r="U26" s="75"/>
      <c r="V26" s="75"/>
    </row>
    <row r="27" spans="1:23" ht="11.25" customHeight="1" x14ac:dyDescent="0.15"/>
    <row r="28" spans="1:23" ht="20.100000000000001" customHeight="1" x14ac:dyDescent="0.15">
      <c r="A28" s="55" t="s">
        <v>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3" ht="13.5" customHeight="1" x14ac:dyDescent="0.15">
      <c r="A29" s="101" t="s">
        <v>9</v>
      </c>
      <c r="B29" s="102"/>
      <c r="C29" s="67" t="s">
        <v>18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/>
    </row>
    <row r="30" spans="1:23" ht="19.5" x14ac:dyDescent="0.15">
      <c r="A30" s="103"/>
      <c r="B30" s="104"/>
      <c r="C30" s="44" t="s">
        <v>10</v>
      </c>
      <c r="D30" s="45"/>
      <c r="E30" s="45"/>
      <c r="F30" s="45"/>
      <c r="G30" s="45" t="s">
        <v>11</v>
      </c>
      <c r="H30" s="45"/>
      <c r="I30" s="45"/>
      <c r="J30" s="59"/>
      <c r="K30" s="45" t="s">
        <v>12</v>
      </c>
      <c r="L30" s="45"/>
      <c r="M30" s="45"/>
      <c r="N30" s="45" t="s">
        <v>13</v>
      </c>
      <c r="O30" s="45"/>
      <c r="P30" s="45"/>
      <c r="Q30" s="45"/>
      <c r="R30" s="59"/>
      <c r="S30" s="45" t="s">
        <v>14</v>
      </c>
      <c r="T30" s="45"/>
      <c r="U30" s="45"/>
      <c r="V30" s="46"/>
    </row>
    <row r="31" spans="1:23" ht="19.5" x14ac:dyDescent="0.15">
      <c r="A31" s="103"/>
      <c r="B31" s="104"/>
      <c r="C31" s="44" t="s">
        <v>16</v>
      </c>
      <c r="D31" s="45"/>
      <c r="E31" s="45"/>
      <c r="F31" s="45"/>
      <c r="G31" s="45" t="s">
        <v>37</v>
      </c>
      <c r="H31" s="45"/>
      <c r="I31" s="45"/>
      <c r="J31" s="59"/>
      <c r="K31" s="45" t="s">
        <v>15</v>
      </c>
      <c r="L31" s="45"/>
      <c r="M31" s="45"/>
      <c r="N31" s="62" t="s">
        <v>41</v>
      </c>
      <c r="O31" s="45"/>
      <c r="P31" s="45"/>
      <c r="Q31" s="45"/>
      <c r="R31" s="59"/>
      <c r="S31" s="45" t="s">
        <v>17</v>
      </c>
      <c r="T31" s="45"/>
      <c r="U31" s="45"/>
      <c r="V31" s="46"/>
    </row>
    <row r="32" spans="1:23" customFormat="1" ht="18.75" customHeight="1" x14ac:dyDescent="0.15">
      <c r="A32" s="54"/>
      <c r="B32" s="54"/>
      <c r="C32" s="53"/>
      <c r="D32" s="53"/>
      <c r="E32" s="53"/>
      <c r="F32" s="53"/>
      <c r="G32" s="52"/>
      <c r="H32" s="5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20.100000000000001" customHeight="1" x14ac:dyDescent="0.15">
      <c r="A33" s="55" t="s">
        <v>44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</row>
    <row r="34" spans="1:22" ht="30" customHeight="1" x14ac:dyDescent="0.15">
      <c r="A34" s="70" t="s">
        <v>19</v>
      </c>
      <c r="B34" s="71"/>
      <c r="C34" s="67" t="s">
        <v>8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1:22" ht="30" customHeight="1" x14ac:dyDescent="0.45">
      <c r="A35" s="72"/>
      <c r="B35" s="73"/>
      <c r="C35" s="49" t="s">
        <v>49</v>
      </c>
      <c r="D35" s="47"/>
      <c r="E35" s="47"/>
      <c r="F35" s="47"/>
      <c r="G35" s="47"/>
      <c r="H35" s="50"/>
      <c r="I35" s="50"/>
      <c r="J35" s="47"/>
      <c r="K35" s="47"/>
      <c r="L35" s="47"/>
      <c r="M35" s="47"/>
      <c r="N35" s="47"/>
      <c r="O35" s="51"/>
      <c r="P35" s="51"/>
      <c r="Q35" s="51"/>
      <c r="R35" s="47" t="s">
        <v>7</v>
      </c>
      <c r="S35" s="51"/>
      <c r="T35" s="51"/>
      <c r="U35" s="51"/>
      <c r="V35" s="48"/>
    </row>
    <row r="37" spans="1:22" ht="30" customHeight="1" x14ac:dyDescent="0.15">
      <c r="A37" s="228" t="s">
        <v>50</v>
      </c>
      <c r="B37" s="229" t="s">
        <v>51</v>
      </c>
      <c r="C37" s="230"/>
      <c r="D37" s="230"/>
      <c r="E37" s="230"/>
      <c r="F37" s="230"/>
      <c r="G37" s="231"/>
      <c r="H37" s="229" t="s">
        <v>52</v>
      </c>
      <c r="I37" s="230"/>
      <c r="J37" s="232" t="s">
        <v>53</v>
      </c>
      <c r="K37" s="233"/>
      <c r="L37" s="233"/>
      <c r="M37" s="233"/>
      <c r="N37" s="233"/>
      <c r="O37" s="233"/>
      <c r="P37" s="233"/>
      <c r="Q37" s="233"/>
      <c r="R37" s="233"/>
      <c r="S37" s="233"/>
      <c r="T37" s="234" t="s">
        <v>54</v>
      </c>
      <c r="U37" s="235"/>
      <c r="V37" s="236"/>
    </row>
    <row r="38" spans="1:22" ht="30" customHeight="1" x14ac:dyDescent="0.15">
      <c r="A38" s="237"/>
      <c r="B38" s="238"/>
      <c r="C38" s="239"/>
      <c r="D38" s="239"/>
      <c r="E38" s="239"/>
      <c r="F38" s="239"/>
      <c r="G38" s="240"/>
      <c r="H38" s="238"/>
      <c r="I38" s="239"/>
      <c r="J38" s="241" t="s">
        <v>55</v>
      </c>
      <c r="K38" s="242"/>
      <c r="L38" s="242"/>
      <c r="M38" s="242"/>
      <c r="N38" s="243"/>
      <c r="O38" s="244" t="s">
        <v>56</v>
      </c>
      <c r="P38" s="242"/>
      <c r="Q38" s="242"/>
      <c r="R38" s="242"/>
      <c r="S38" s="242"/>
      <c r="T38" s="245"/>
      <c r="U38" s="246"/>
      <c r="V38" s="247"/>
    </row>
    <row r="39" spans="1:22" ht="30" customHeight="1" x14ac:dyDescent="0.15">
      <c r="A39" s="248" t="s">
        <v>57</v>
      </c>
      <c r="B39" s="249" t="s">
        <v>58</v>
      </c>
      <c r="C39" s="250"/>
      <c r="D39" s="250"/>
      <c r="E39" s="250"/>
      <c r="F39" s="250"/>
      <c r="G39" s="251"/>
      <c r="H39" s="252">
        <v>2</v>
      </c>
      <c r="I39" s="253"/>
      <c r="J39" s="252">
        <v>100</v>
      </c>
      <c r="K39" s="254"/>
      <c r="L39" s="254"/>
      <c r="M39" s="254"/>
      <c r="N39" s="254"/>
      <c r="O39" s="254">
        <v>200</v>
      </c>
      <c r="P39" s="254"/>
      <c r="Q39" s="254"/>
      <c r="R39" s="254"/>
      <c r="S39" s="255"/>
      <c r="T39" s="252">
        <v>2</v>
      </c>
      <c r="U39" s="254"/>
      <c r="V39" s="253"/>
    </row>
    <row r="40" spans="1:22" ht="30" customHeight="1" x14ac:dyDescent="0.15">
      <c r="A40" s="256" t="s">
        <v>57</v>
      </c>
      <c r="B40" s="257" t="s">
        <v>59</v>
      </c>
      <c r="C40" s="258"/>
      <c r="D40" s="258"/>
      <c r="E40" s="258"/>
      <c r="F40" s="258"/>
      <c r="G40" s="259"/>
      <c r="H40" s="260">
        <v>1</v>
      </c>
      <c r="I40" s="261"/>
      <c r="J40" s="260">
        <v>100</v>
      </c>
      <c r="K40" s="262"/>
      <c r="L40" s="262"/>
      <c r="M40" s="262"/>
      <c r="N40" s="262"/>
      <c r="O40" s="262">
        <v>100</v>
      </c>
      <c r="P40" s="262"/>
      <c r="Q40" s="262"/>
      <c r="R40" s="262"/>
      <c r="S40" s="263"/>
      <c r="T40" s="260">
        <v>1</v>
      </c>
      <c r="U40" s="262"/>
      <c r="V40" s="261"/>
    </row>
    <row r="41" spans="1:22" ht="30" customHeight="1" x14ac:dyDescent="0.15">
      <c r="A41" s="264">
        <v>1</v>
      </c>
      <c r="B41" s="260"/>
      <c r="C41" s="262"/>
      <c r="D41" s="262"/>
      <c r="E41" s="262"/>
      <c r="F41" s="262"/>
      <c r="G41" s="261"/>
      <c r="H41" s="260"/>
      <c r="I41" s="261"/>
      <c r="J41" s="260"/>
      <c r="K41" s="262"/>
      <c r="L41" s="262"/>
      <c r="M41" s="262"/>
      <c r="N41" s="262"/>
      <c r="O41" s="262"/>
      <c r="P41" s="262"/>
      <c r="Q41" s="262"/>
      <c r="R41" s="262"/>
      <c r="S41" s="263"/>
      <c r="T41" s="260"/>
      <c r="U41" s="262"/>
      <c r="V41" s="261"/>
    </row>
    <row r="42" spans="1:22" ht="30" customHeight="1" x14ac:dyDescent="0.15">
      <c r="A42" s="264">
        <v>2</v>
      </c>
      <c r="B42" s="260"/>
      <c r="C42" s="262"/>
      <c r="D42" s="262"/>
      <c r="E42" s="262"/>
      <c r="F42" s="262"/>
      <c r="G42" s="261"/>
      <c r="H42" s="260"/>
      <c r="I42" s="261"/>
      <c r="J42" s="260"/>
      <c r="K42" s="262"/>
      <c r="L42" s="262"/>
      <c r="M42" s="262"/>
      <c r="N42" s="262"/>
      <c r="O42" s="262"/>
      <c r="P42" s="262"/>
      <c r="Q42" s="262"/>
      <c r="R42" s="262"/>
      <c r="S42" s="263"/>
      <c r="T42" s="260"/>
      <c r="U42" s="262"/>
      <c r="V42" s="261"/>
    </row>
    <row r="43" spans="1:22" ht="30" customHeight="1" x14ac:dyDescent="0.15">
      <c r="A43" s="264">
        <v>3</v>
      </c>
      <c r="B43" s="260"/>
      <c r="C43" s="262"/>
      <c r="D43" s="262"/>
      <c r="E43" s="262"/>
      <c r="F43" s="262"/>
      <c r="G43" s="261"/>
      <c r="H43" s="260"/>
      <c r="I43" s="261"/>
      <c r="J43" s="260"/>
      <c r="K43" s="262"/>
      <c r="L43" s="262"/>
      <c r="M43" s="262"/>
      <c r="N43" s="262"/>
      <c r="O43" s="262"/>
      <c r="P43" s="262"/>
      <c r="Q43" s="262"/>
      <c r="R43" s="262"/>
      <c r="S43" s="263"/>
      <c r="T43" s="260"/>
      <c r="U43" s="262"/>
      <c r="V43" s="261"/>
    </row>
    <row r="44" spans="1:22" ht="30" customHeight="1" x14ac:dyDescent="0.15">
      <c r="A44" s="265" t="s">
        <v>60</v>
      </c>
      <c r="B44" s="266"/>
      <c r="C44" s="266"/>
      <c r="D44" s="266"/>
      <c r="E44" s="266"/>
      <c r="F44" s="266"/>
      <c r="G44" s="266"/>
      <c r="H44" s="267"/>
      <c r="I44" s="268"/>
      <c r="J44" s="267"/>
      <c r="K44" s="269"/>
      <c r="L44" s="269"/>
      <c r="M44" s="269"/>
      <c r="N44" s="269"/>
      <c r="O44" s="269"/>
      <c r="P44" s="269"/>
      <c r="Q44" s="269"/>
      <c r="R44" s="269"/>
      <c r="S44" s="268"/>
      <c r="T44" s="267"/>
      <c r="U44" s="269"/>
      <c r="V44" s="270"/>
    </row>
  </sheetData>
  <mergeCells count="73">
    <mergeCell ref="A44:G44"/>
    <mergeCell ref="H44:I44"/>
    <mergeCell ref="J44:N44"/>
    <mergeCell ref="O44:S44"/>
    <mergeCell ref="T44:V44"/>
    <mergeCell ref="B43:G43"/>
    <mergeCell ref="H43:I43"/>
    <mergeCell ref="J43:N43"/>
    <mergeCell ref="O43:S43"/>
    <mergeCell ref="T43:V43"/>
    <mergeCell ref="B42:G42"/>
    <mergeCell ref="H42:I42"/>
    <mergeCell ref="J42:N42"/>
    <mergeCell ref="O42:S42"/>
    <mergeCell ref="T42:V42"/>
    <mergeCell ref="B41:G41"/>
    <mergeCell ref="H41:I41"/>
    <mergeCell ref="J41:N41"/>
    <mergeCell ref="O41:S41"/>
    <mergeCell ref="T41:V41"/>
    <mergeCell ref="B40:G40"/>
    <mergeCell ref="H40:I40"/>
    <mergeCell ref="J40:N40"/>
    <mergeCell ref="O40:S40"/>
    <mergeCell ref="T40:V40"/>
    <mergeCell ref="T37:V38"/>
    <mergeCell ref="J38:N38"/>
    <mergeCell ref="O38:S38"/>
    <mergeCell ref="B39:G39"/>
    <mergeCell ref="H39:I39"/>
    <mergeCell ref="J39:N39"/>
    <mergeCell ref="O39:S39"/>
    <mergeCell ref="T39:V39"/>
    <mergeCell ref="A21:B22"/>
    <mergeCell ref="A23:B24"/>
    <mergeCell ref="A25:B25"/>
    <mergeCell ref="C25:J25"/>
    <mergeCell ref="A37:A38"/>
    <mergeCell ref="B37:G38"/>
    <mergeCell ref="H37:I38"/>
    <mergeCell ref="J37:S37"/>
    <mergeCell ref="R1:R2"/>
    <mergeCell ref="W13:W18"/>
    <mergeCell ref="R21:V21"/>
    <mergeCell ref="O4:P4"/>
    <mergeCell ref="C12:V12"/>
    <mergeCell ref="A6:V6"/>
    <mergeCell ref="C11:V11"/>
    <mergeCell ref="O21:P21"/>
    <mergeCell ref="R4:V4"/>
    <mergeCell ref="E7:V7"/>
    <mergeCell ref="E8:V8"/>
    <mergeCell ref="C13:V18"/>
    <mergeCell ref="E21:J21"/>
    <mergeCell ref="C8:D8"/>
    <mergeCell ref="A7:B8"/>
    <mergeCell ref="A12:B18"/>
    <mergeCell ref="C34:V34"/>
    <mergeCell ref="A34:B35"/>
    <mergeCell ref="O26:V26"/>
    <mergeCell ref="C29:V29"/>
    <mergeCell ref="A11:B11"/>
    <mergeCell ref="C22:J22"/>
    <mergeCell ref="K21:N22"/>
    <mergeCell ref="C23:V23"/>
    <mergeCell ref="C24:V24"/>
    <mergeCell ref="O22:V22"/>
    <mergeCell ref="K25:N25"/>
    <mergeCell ref="K26:N26"/>
    <mergeCell ref="O25:V25"/>
    <mergeCell ref="C26:J26"/>
    <mergeCell ref="A26:B26"/>
    <mergeCell ref="A29:B31"/>
  </mergeCells>
  <phoneticPr fontId="2"/>
  <dataValidations count="1">
    <dataValidation imeMode="off" allowBlank="1" showInputMessage="1" showErrorMessage="1" sqref="O25:V26 C25:J26"/>
  </dataValidations>
  <printOptions horizontalCentered="1"/>
  <pageMargins left="0.43307086614173229" right="0.43307086614173229" top="0.74803149606299213" bottom="0.62992125984251968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85725</xdr:rowOff>
                  </from>
                  <to>
                    <xdr:col>3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104775</xdr:rowOff>
                  </from>
                  <to>
                    <xdr:col>7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95250</xdr:colOff>
                    <xdr:row>30</xdr:row>
                    <xdr:rowOff>85725</xdr:rowOff>
                  </from>
                  <to>
                    <xdr:col>11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85725</xdr:rowOff>
                  </from>
                  <to>
                    <xdr:col>19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Check Box 9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85725</xdr:rowOff>
                  </from>
                  <to>
                    <xdr:col>14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29</xdr:row>
                    <xdr:rowOff>85725</xdr:rowOff>
                  </from>
                  <to>
                    <xdr:col>3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85725</xdr:rowOff>
                  </from>
                  <to>
                    <xdr:col>7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>
                  <from>
                    <xdr:col>10</xdr:col>
                    <xdr:colOff>95250</xdr:colOff>
                    <xdr:row>29</xdr:row>
                    <xdr:rowOff>85725</xdr:rowOff>
                  </from>
                  <to>
                    <xdr:col>11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Check Box 13">
              <controlPr defaultSize="0" autoFill="0" autoLine="0" autoPict="0">
                <anchor moveWithCells="1">
                  <from>
                    <xdr:col>18</xdr:col>
                    <xdr:colOff>114300</xdr:colOff>
                    <xdr:row>29</xdr:row>
                    <xdr:rowOff>104775</xdr:rowOff>
                  </from>
                  <to>
                    <xdr:col>19</xdr:col>
                    <xdr:colOff>95250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13</xdr:col>
                    <xdr:colOff>95250</xdr:colOff>
                    <xdr:row>29</xdr:row>
                    <xdr:rowOff>85725</xdr:rowOff>
                  </from>
                  <to>
                    <xdr:col>14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4" name="Check Box 204">
              <controlPr defaultSize="0" autoFill="0" autoLine="0" autoPict="0">
                <anchor moveWithCells="1">
                  <from>
                    <xdr:col>2</xdr:col>
                    <xdr:colOff>142875</xdr:colOff>
                    <xdr:row>34</xdr:row>
                    <xdr:rowOff>19050</xdr:rowOff>
                  </from>
                  <to>
                    <xdr:col>3</xdr:col>
                    <xdr:colOff>123825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5" name="Check Box 205">
              <controlPr defaultSize="0" autoFill="0" autoLine="0" autoPict="0">
                <anchor moveWithCells="1">
                  <from>
                    <xdr:col>17</xdr:col>
                    <xdr:colOff>85725</xdr:colOff>
                    <xdr:row>34</xdr:row>
                    <xdr:rowOff>9525</xdr:rowOff>
                  </from>
                  <to>
                    <xdr:col>18</xdr:col>
                    <xdr:colOff>66675</xdr:colOff>
                    <xdr:row>34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view="pageBreakPreview" zoomScaleNormal="75" zoomScaleSheetLayoutView="100" workbookViewId="0">
      <selection activeCell="B10" sqref="B10:P17"/>
    </sheetView>
  </sheetViews>
  <sheetFormatPr defaultRowHeight="13.5" x14ac:dyDescent="0.15"/>
  <cols>
    <col min="1" max="34" width="3.25" customWidth="1"/>
    <col min="35" max="36" width="4.625" customWidth="1"/>
  </cols>
  <sheetData>
    <row r="1" spans="1:34" ht="33" customHeight="1" thickBot="1" x14ac:dyDescent="0.2">
      <c r="A1" s="206" t="s">
        <v>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spans="1:34" ht="14.1" customHeight="1" x14ac:dyDescent="0.15">
      <c r="A2" s="5"/>
      <c r="B2" s="163" t="s">
        <v>23</v>
      </c>
      <c r="C2" s="163"/>
      <c r="D2" s="163"/>
      <c r="E2" s="6"/>
      <c r="F2" s="7"/>
      <c r="G2" s="218" t="str">
        <f>IF(申込書!E8=0,"＜企業名＞",申込書!E8)</f>
        <v>＜企業名＞</v>
      </c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9"/>
    </row>
    <row r="3" spans="1:34" ht="14.1" customHeight="1" x14ac:dyDescent="0.15">
      <c r="A3" s="8"/>
      <c r="B3" s="164"/>
      <c r="C3" s="164"/>
      <c r="D3" s="164"/>
      <c r="E3" s="9"/>
      <c r="F3" s="1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1"/>
    </row>
    <row r="4" spans="1:34" ht="14.1" customHeight="1" thickBot="1" x14ac:dyDescent="0.2">
      <c r="A4" s="11"/>
      <c r="B4" s="165"/>
      <c r="C4" s="165"/>
      <c r="D4" s="165"/>
      <c r="E4" s="12"/>
      <c r="F4" s="13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3"/>
    </row>
    <row r="5" spans="1:34" ht="14.1" customHeight="1" x14ac:dyDescent="0.15">
      <c r="A5" s="175" t="s">
        <v>24</v>
      </c>
      <c r="B5" s="176"/>
      <c r="C5" s="176"/>
      <c r="D5" s="176"/>
      <c r="E5" s="176"/>
      <c r="F5" s="177"/>
      <c r="G5" s="207" t="str">
        <f>IF(申込書!C11=0,"＜製品・ｻｰﾋﾞｽ名＞",申込書!C11)</f>
        <v>＜製品・ｻｰﾋﾞｽ名＞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9"/>
    </row>
    <row r="6" spans="1:34" ht="14.1" customHeight="1" thickBot="1" x14ac:dyDescent="0.2">
      <c r="A6" s="178"/>
      <c r="B6" s="179"/>
      <c r="C6" s="179"/>
      <c r="D6" s="179"/>
      <c r="E6" s="179"/>
      <c r="F6" s="180"/>
      <c r="G6" s="210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2"/>
    </row>
    <row r="7" spans="1:34" ht="14.1" customHeight="1" x14ac:dyDescent="0.15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6"/>
    </row>
    <row r="8" spans="1:34" ht="14.1" customHeight="1" x14ac:dyDescent="0.15">
      <c r="A8" s="17"/>
      <c r="B8" s="193" t="e">
        <f>IF(申込書!#REF!=0,"＜キャッチコピー＞",申込書!#REF!)</f>
        <v>#REF!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  <c r="R8" s="184" t="s">
        <v>38</v>
      </c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6"/>
      <c r="AG8" s="18"/>
    </row>
    <row r="9" spans="1:34" ht="14.1" customHeight="1" x14ac:dyDescent="0.15">
      <c r="A9" s="17"/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  <c r="Q9" s="19"/>
      <c r="R9" s="187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9"/>
      <c r="AG9" s="20"/>
    </row>
    <row r="10" spans="1:34" ht="14.1" customHeight="1" x14ac:dyDescent="0.15">
      <c r="A10" s="17"/>
      <c r="B10" s="196" t="str">
        <f>IF(申込書!C13=0,"＜展示内容＞",申込書!C13)</f>
        <v>＜展示内容＞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8"/>
      <c r="Q10" s="19"/>
      <c r="R10" s="187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9"/>
      <c r="AG10" s="21"/>
      <c r="AH10" s="22"/>
    </row>
    <row r="11" spans="1:34" ht="14.1" customHeight="1" x14ac:dyDescent="0.15">
      <c r="A11" s="17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19"/>
      <c r="R11" s="187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9"/>
      <c r="AG11" s="21"/>
      <c r="AH11" s="22"/>
    </row>
    <row r="12" spans="1:34" ht="14.1" customHeight="1" x14ac:dyDescent="0.15">
      <c r="A12" s="17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8"/>
      <c r="Q12" s="19"/>
      <c r="R12" s="187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9"/>
      <c r="AG12" s="21"/>
      <c r="AH12" s="22"/>
    </row>
    <row r="13" spans="1:34" ht="14.1" customHeight="1" x14ac:dyDescent="0.15">
      <c r="A13" s="1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8"/>
      <c r="Q13" s="19"/>
      <c r="R13" s="187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9"/>
      <c r="AG13" s="20"/>
      <c r="AH13" s="22"/>
    </row>
    <row r="14" spans="1:34" ht="14.1" customHeight="1" x14ac:dyDescent="0.15">
      <c r="A14" s="17"/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8"/>
      <c r="Q14" s="19"/>
      <c r="R14" s="187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9"/>
      <c r="AG14" s="20"/>
    </row>
    <row r="15" spans="1:34" ht="14.1" customHeight="1" x14ac:dyDescent="0.15">
      <c r="A15" s="17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8"/>
      <c r="Q15" s="19"/>
      <c r="R15" s="187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9"/>
      <c r="AG15" s="20"/>
    </row>
    <row r="16" spans="1:34" ht="14.1" customHeight="1" x14ac:dyDescent="0.15">
      <c r="A16" s="17"/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8"/>
      <c r="Q16" s="19"/>
      <c r="R16" s="187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9"/>
      <c r="AG16" s="20"/>
    </row>
    <row r="17" spans="1:33" ht="14.1" customHeight="1" x14ac:dyDescent="0.15">
      <c r="A17" s="17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9"/>
      <c r="R17" s="187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9"/>
      <c r="AG17" s="20"/>
    </row>
    <row r="18" spans="1:33" ht="14.1" customHeight="1" x14ac:dyDescent="0.15">
      <c r="A18" s="23"/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5"/>
      <c r="P18" s="25"/>
      <c r="Q18" s="24"/>
      <c r="R18" s="190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20"/>
    </row>
    <row r="19" spans="1:33" ht="14.1" customHeight="1" x14ac:dyDescent="0.15">
      <c r="A19" s="23"/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"/>
      <c r="P19" s="25"/>
      <c r="Q19" s="24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0"/>
    </row>
    <row r="20" spans="1:33" ht="14.1" customHeight="1" x14ac:dyDescent="0.15">
      <c r="A20" s="23"/>
      <c r="B20" s="166" t="s">
        <v>0</v>
      </c>
      <c r="C20" s="167"/>
      <c r="D20" s="167"/>
      <c r="E20" s="167"/>
      <c r="F20" s="167"/>
      <c r="G20" s="168"/>
      <c r="H20" s="213" t="str">
        <f>申込書!C23</f>
        <v>〒</v>
      </c>
      <c r="I20" s="214"/>
      <c r="J20" s="214"/>
      <c r="K20" s="214"/>
      <c r="L20" s="214"/>
      <c r="M20" s="214"/>
      <c r="N20" s="28"/>
      <c r="O20" s="28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20"/>
    </row>
    <row r="21" spans="1:33" ht="14.1" customHeight="1" x14ac:dyDescent="0.15">
      <c r="A21" s="23"/>
      <c r="B21" s="169"/>
      <c r="C21" s="170"/>
      <c r="D21" s="170"/>
      <c r="E21" s="170"/>
      <c r="F21" s="170"/>
      <c r="G21" s="171"/>
      <c r="H21" s="181" t="str">
        <f>IF(申込書!C24=0,"",申込書!C24)</f>
        <v/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3"/>
      <c r="AG21" s="20"/>
    </row>
    <row r="22" spans="1:33" ht="14.1" customHeight="1" x14ac:dyDescent="0.15">
      <c r="A22" s="23"/>
      <c r="B22" s="215" t="s">
        <v>1</v>
      </c>
      <c r="C22" s="216"/>
      <c r="D22" s="216"/>
      <c r="E22" s="216"/>
      <c r="F22" s="216"/>
      <c r="G22" s="217"/>
      <c r="H22" s="224" t="str">
        <f>IF(申込書!E21=0,"",申込書!E21)</f>
        <v/>
      </c>
      <c r="I22" s="225"/>
      <c r="J22" s="225"/>
      <c r="K22" s="225"/>
      <c r="L22" s="226" t="str">
        <f>IF(申込書!C22=0,"",申込書!C22)</f>
        <v/>
      </c>
      <c r="M22" s="226"/>
      <c r="N22" s="226"/>
      <c r="O22" s="226"/>
      <c r="P22" s="227"/>
      <c r="Q22" s="215" t="s">
        <v>3</v>
      </c>
      <c r="R22" s="217"/>
      <c r="S22" s="224" t="str">
        <f>IF(申込書!R21=0,"",申込書!R21)</f>
        <v/>
      </c>
      <c r="T22" s="225"/>
      <c r="U22" s="225"/>
      <c r="V22" s="225"/>
      <c r="W22" s="225"/>
      <c r="X22" s="225"/>
      <c r="Y22" s="225"/>
      <c r="Z22" s="226" t="str">
        <f>IF(申込書!O22=0,"",申込書!O22)</f>
        <v/>
      </c>
      <c r="AA22" s="226"/>
      <c r="AB22" s="226"/>
      <c r="AC22" s="226"/>
      <c r="AD22" s="226"/>
      <c r="AE22" s="226"/>
      <c r="AF22" s="227"/>
      <c r="AG22" s="20"/>
    </row>
    <row r="23" spans="1:33" ht="14.1" customHeight="1" x14ac:dyDescent="0.15">
      <c r="A23" s="23"/>
      <c r="B23" s="157" t="s">
        <v>25</v>
      </c>
      <c r="C23" s="158"/>
      <c r="D23" s="158"/>
      <c r="E23" s="158"/>
      <c r="F23" s="158"/>
      <c r="G23" s="159"/>
      <c r="H23" s="201" t="s">
        <v>26</v>
      </c>
      <c r="I23" s="202"/>
      <c r="J23" s="201" t="str">
        <f>IF(申込書!C25=0,"",申込書!C25)</f>
        <v/>
      </c>
      <c r="K23" s="205"/>
      <c r="L23" s="205"/>
      <c r="M23" s="205"/>
      <c r="N23" s="205"/>
      <c r="O23" s="205"/>
      <c r="P23" s="202"/>
      <c r="Q23" s="172" t="s">
        <v>29</v>
      </c>
      <c r="R23" s="174"/>
      <c r="S23" s="172" t="str">
        <f>IF(申込書!O25=0,"",申込書!O25)</f>
        <v/>
      </c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4"/>
      <c r="AG23" s="20"/>
    </row>
    <row r="24" spans="1:33" ht="14.1" customHeight="1" thickBot="1" x14ac:dyDescent="0.2">
      <c r="A24" s="26"/>
      <c r="B24" s="160"/>
      <c r="C24" s="161"/>
      <c r="D24" s="161"/>
      <c r="E24" s="161"/>
      <c r="F24" s="161"/>
      <c r="G24" s="162"/>
      <c r="H24" s="203" t="s">
        <v>27</v>
      </c>
      <c r="I24" s="204"/>
      <c r="J24" s="201" t="str">
        <f>IF(申込書!C26=0,"",申込書!C26)</f>
        <v/>
      </c>
      <c r="K24" s="205"/>
      <c r="L24" s="205"/>
      <c r="M24" s="205"/>
      <c r="N24" s="205"/>
      <c r="O24" s="205"/>
      <c r="P24" s="202"/>
      <c r="Q24" s="199" t="s">
        <v>28</v>
      </c>
      <c r="R24" s="200"/>
      <c r="S24" s="172" t="str">
        <f>IF(申込書!O26=0,"",申込書!O26)</f>
        <v/>
      </c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4"/>
      <c r="AG24" s="27"/>
    </row>
  </sheetData>
  <mergeCells count="26">
    <mergeCell ref="A1:AG1"/>
    <mergeCell ref="G5:AG6"/>
    <mergeCell ref="H20:M20"/>
    <mergeCell ref="B22:G22"/>
    <mergeCell ref="G2:AG4"/>
    <mergeCell ref="Q22:R22"/>
    <mergeCell ref="H22:K22"/>
    <mergeCell ref="L22:P22"/>
    <mergeCell ref="S22:Y22"/>
    <mergeCell ref="Z22:AF22"/>
    <mergeCell ref="B23:G24"/>
    <mergeCell ref="B2:D4"/>
    <mergeCell ref="B20:G21"/>
    <mergeCell ref="S23:AF23"/>
    <mergeCell ref="A5:F6"/>
    <mergeCell ref="H21:AF21"/>
    <mergeCell ref="R8:AF18"/>
    <mergeCell ref="S24:AF24"/>
    <mergeCell ref="B8:P9"/>
    <mergeCell ref="B10:P17"/>
    <mergeCell ref="Q23:R23"/>
    <mergeCell ref="Q24:R24"/>
    <mergeCell ref="H23:I23"/>
    <mergeCell ref="H24:I24"/>
    <mergeCell ref="J23:P23"/>
    <mergeCell ref="J24:P24"/>
  </mergeCells>
  <phoneticPr fontId="2"/>
  <pageMargins left="0.70866141732283472" right="0.70866141732283472" top="0.74803149606299213" bottom="0.62992125984251968" header="0.31496062992125984" footer="0.31496062992125984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ガイドブックデータ</vt:lpstr>
      <vt:lpstr>ガイドブックデータ!Print_Area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maeda2</cp:lastModifiedBy>
  <cp:lastPrinted>2018-04-28T03:34:41Z</cp:lastPrinted>
  <dcterms:created xsi:type="dcterms:W3CDTF">2012-03-07T06:28:50Z</dcterms:created>
  <dcterms:modified xsi:type="dcterms:W3CDTF">2018-05-08T02:37:04Z</dcterms:modified>
</cp:coreProperties>
</file>